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240" windowHeight="90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'Лист1'!$A$1:$J$27</definedName>
  </definedNames>
  <calcPr fullCalcOnLoad="1"/>
</workbook>
</file>

<file path=xl/sharedStrings.xml><?xml version="1.0" encoding="utf-8"?>
<sst xmlns="http://schemas.openxmlformats.org/spreadsheetml/2006/main" count="51" uniqueCount="47">
  <si>
    <t>Цена (руб)</t>
  </si>
  <si>
    <t>Описание</t>
  </si>
  <si>
    <t>Урна 6-тигранная/пластик 48х84, 110л</t>
  </si>
  <si>
    <t>Урна квадратная ровная/пластик 29х29х84, 71л</t>
  </si>
  <si>
    <t>Урна квадратная ровная/пластик 29х29х55, 46л</t>
  </si>
  <si>
    <t>Отверстия: квадрат, круг, прорезь. Подходит мешок 120л</t>
  </si>
  <si>
    <t>Отверстия: квадрат, круг, прорезь. Подходит мешок 90л</t>
  </si>
  <si>
    <t>Отверстия: квадрат, круг, прорезь. Подходит мешок 60л</t>
  </si>
  <si>
    <t>Урна  квадратная со скосом/пластик 29х29х84, 54л</t>
  </si>
  <si>
    <t>Урна  прямоугольная ровная/пластик 40х30х84, 100л</t>
  </si>
  <si>
    <t>Наименование (ГШВ)</t>
  </si>
  <si>
    <t>База для 2 квадратных урн, 32х64х9</t>
  </si>
  <si>
    <t>База для 3 прямоугольных урн, 42х96х9</t>
  </si>
  <si>
    <t>База для 2 прямоугольных урн, 42х64х9</t>
  </si>
  <si>
    <t>База для 1 прямоугольной урны, 42х32х9</t>
  </si>
  <si>
    <t>База для 3 квадратных урн, 32х96х9</t>
  </si>
  <si>
    <t>База для 1 квадратной урны, 32х32х9</t>
  </si>
  <si>
    <t>Цвет,  темно-серый, контур</t>
  </si>
  <si>
    <t>Цвет,   контур</t>
  </si>
  <si>
    <t>Вес (кг)</t>
  </si>
  <si>
    <t>Габариты в разборе (ГШВ)</t>
  </si>
  <si>
    <t>90х74х1,4</t>
  </si>
  <si>
    <t>60х74х1,4</t>
  </si>
  <si>
    <t xml:space="preserve"> 90х81х1,4 </t>
  </si>
  <si>
    <t>90х84х1,4</t>
  </si>
  <si>
    <t>Урны из пластика</t>
  </si>
  <si>
    <t>Базы для урн из пластика</t>
  </si>
  <si>
    <t>Наклейка пиктограмма, 170х170 мм, виниловая пленка</t>
  </si>
  <si>
    <t>Наклейка пиктограмма, 80х80 мм, виниловая пленка</t>
  </si>
  <si>
    <t>Наклейка надпись, 170х50 мм, виниловая пленка</t>
  </si>
  <si>
    <t>32х84х0,6</t>
  </si>
  <si>
    <t>64х84х0,6</t>
  </si>
  <si>
    <t>96х84х0,6</t>
  </si>
  <si>
    <t>32х74х0,6</t>
  </si>
  <si>
    <t>64х74х0,6</t>
  </si>
  <si>
    <t>96х74х0,6</t>
  </si>
  <si>
    <t>ЭКОУРНА.РФ</t>
  </si>
  <si>
    <t>Контейнеры для раздельного сбора мусора. Для тех, кто думает о будущем.</t>
  </si>
  <si>
    <t>Пластиковая база служит для дополнительной защиты нижней части урны, а также для компановки блоков из 2-х и 3-х урн</t>
  </si>
  <si>
    <t>Наклейки на виниловjй пленке</t>
  </si>
  <si>
    <t>`+7(926) 577-79-81              +7 (968) 373-18-25</t>
  </si>
  <si>
    <t>Скидки</t>
  </si>
  <si>
    <t>от5 до 15 шт</t>
  </si>
  <si>
    <t>от 15 до 30</t>
  </si>
  <si>
    <t>от 30 до 50</t>
  </si>
  <si>
    <t>Прайс-лист от 01.01.2019</t>
  </si>
  <si>
    <t>от 50 до 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</si>
</sst>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22"/>
      <color indexed="8"/>
      <name val="Calibri"/>
      <family val="2"/>
    </font>
    <font>
      <sz val="13"/>
      <color indexed="8"/>
      <name val="Tahoma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9"/>
      <color indexed="23"/>
      <name val="Inheri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222"/>
      <name val="Calibri"/>
      <family val="2"/>
    </font>
    <font>
      <sz val="22"/>
      <color theme="1"/>
      <name val="Calibri"/>
      <family val="2"/>
    </font>
    <font>
      <sz val="13"/>
      <color rgb="FF000000"/>
      <name val="Tahoma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222222"/>
      <name val="Calibri"/>
      <family val="2"/>
    </font>
    <font>
      <sz val="9"/>
      <color rgb="FF606060"/>
      <name val="Inheri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22" borderId="0" xfId="0" applyFont="1" applyFill="1" applyAlignment="1">
      <alignment/>
    </xf>
    <xf numFmtId="0" fontId="0" fillId="22" borderId="0" xfId="0" applyFill="1" applyAlignment="1">
      <alignment/>
    </xf>
    <xf numFmtId="0" fontId="47" fillId="22" borderId="0" xfId="0" applyFont="1" applyFill="1" applyAlignment="1">
      <alignment/>
    </xf>
    <xf numFmtId="4" fontId="35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4" fontId="48" fillId="33" borderId="10" xfId="0" applyNumberFormat="1" applyFont="1" applyFill="1" applyBorder="1" applyAlignment="1">
      <alignment vertical="center"/>
    </xf>
    <xf numFmtId="4" fontId="48" fillId="33" borderId="10" xfId="0" applyNumberFormat="1" applyFont="1" applyFill="1" applyBorder="1" applyAlignment="1">
      <alignment vertical="center" wrapText="1"/>
    </xf>
    <xf numFmtId="0" fontId="49" fillId="33" borderId="10" xfId="0" applyFont="1" applyFill="1" applyBorder="1" applyAlignment="1">
      <alignment/>
    </xf>
    <xf numFmtId="17" fontId="49" fillId="12" borderId="10" xfId="0" applyNumberFormat="1" applyFont="1" applyFill="1" applyBorder="1" applyAlignment="1">
      <alignment/>
    </xf>
    <xf numFmtId="0" fontId="49" fillId="12" borderId="10" xfId="0" applyFont="1" applyFill="1" applyBorder="1" applyAlignment="1">
      <alignment/>
    </xf>
    <xf numFmtId="9" fontId="48" fillId="33" borderId="10" xfId="0" applyNumberFormat="1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50" fillId="22" borderId="0" xfId="0" applyFont="1" applyFill="1" applyAlignment="1">
      <alignment horizontal="center" wrapText="1"/>
    </xf>
    <xf numFmtId="0" fontId="35" fillId="0" borderId="0" xfId="0" applyFont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10</xdr:row>
      <xdr:rowOff>28575</xdr:rowOff>
    </xdr:from>
    <xdr:to>
      <xdr:col>2</xdr:col>
      <xdr:colOff>466725</xdr:colOff>
      <xdr:row>10</xdr:row>
      <xdr:rowOff>571500</xdr:rowOff>
    </xdr:to>
    <xdr:pic>
      <xdr:nvPicPr>
        <xdr:cNvPr id="1" name="Рисунок 2" descr="C:\Users\1\Desktop\для_урн\Дизайн\Урны\Пластик\АВО_урны новые\мал\Bin plastic_30x30_мал бумага.jpg"/>
        <xdr:cNvPicPr preferRelativeResize="1">
          <a:picLocks noChangeAspect="1"/>
        </xdr:cNvPicPr>
      </xdr:nvPicPr>
      <xdr:blipFill>
        <a:blip r:embed="rId1"/>
        <a:srcRect l="32733" t="21821" r="31123" b="22257"/>
        <a:stretch>
          <a:fillRect/>
        </a:stretch>
      </xdr:blipFill>
      <xdr:spPr>
        <a:xfrm>
          <a:off x="4305300" y="4629150"/>
          <a:ext cx="323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8</xdr:row>
      <xdr:rowOff>47625</xdr:rowOff>
    </xdr:from>
    <xdr:to>
      <xdr:col>2</xdr:col>
      <xdr:colOff>438150</xdr:colOff>
      <xdr:row>8</xdr:row>
      <xdr:rowOff>781050</xdr:rowOff>
    </xdr:to>
    <xdr:pic>
      <xdr:nvPicPr>
        <xdr:cNvPr id="2" name="Рисунок 3" descr="C:\Users\1\Desktop\для_урн\Дизайн\Урны\Пластик\АВО_урны новые\мал\Bin plastic_30x40_бумага.jpg"/>
        <xdr:cNvPicPr preferRelativeResize="1">
          <a:picLocks noChangeAspect="1"/>
        </xdr:cNvPicPr>
      </xdr:nvPicPr>
      <xdr:blipFill>
        <a:blip r:embed="rId2"/>
        <a:srcRect l="32051" t="10229" r="33169" b="11346"/>
        <a:stretch>
          <a:fillRect/>
        </a:stretch>
      </xdr:blipFill>
      <xdr:spPr>
        <a:xfrm>
          <a:off x="4276725" y="3086100"/>
          <a:ext cx="323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11</xdr:row>
      <xdr:rowOff>57150</xdr:rowOff>
    </xdr:from>
    <xdr:to>
      <xdr:col>2</xdr:col>
      <xdr:colOff>523875</xdr:colOff>
      <xdr:row>11</xdr:row>
      <xdr:rowOff>742950</xdr:rowOff>
    </xdr:to>
    <xdr:pic>
      <xdr:nvPicPr>
        <xdr:cNvPr id="3" name="Рисунок 5" descr="C:\Users\1\Desktop\для_урн\Дизайн\Урны\Пластик\АВО_урны новые\мал\Bins plastic_30x30_splay_бумага.jpg"/>
        <xdr:cNvPicPr preferRelativeResize="1">
          <a:picLocks noChangeAspect="1"/>
        </xdr:cNvPicPr>
      </xdr:nvPicPr>
      <xdr:blipFill>
        <a:blip r:embed="rId3"/>
        <a:srcRect l="27340" t="12144" r="27020" b="12545"/>
        <a:stretch>
          <a:fillRect/>
        </a:stretch>
      </xdr:blipFill>
      <xdr:spPr>
        <a:xfrm>
          <a:off x="4276725" y="5257800"/>
          <a:ext cx="409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</xdr:row>
      <xdr:rowOff>28575</xdr:rowOff>
    </xdr:from>
    <xdr:to>
      <xdr:col>2</xdr:col>
      <xdr:colOff>514350</xdr:colOff>
      <xdr:row>7</xdr:row>
      <xdr:rowOff>790575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rcRect l="26594" t="7501" r="25674" b="18351"/>
        <a:stretch>
          <a:fillRect/>
        </a:stretch>
      </xdr:blipFill>
      <xdr:spPr>
        <a:xfrm>
          <a:off x="4191000" y="2266950"/>
          <a:ext cx="485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9</xdr:row>
      <xdr:rowOff>19050</xdr:rowOff>
    </xdr:from>
    <xdr:to>
      <xdr:col>2</xdr:col>
      <xdr:colOff>447675</xdr:colOff>
      <xdr:row>9</xdr:row>
      <xdr:rowOff>742950</xdr:rowOff>
    </xdr:to>
    <xdr:pic>
      <xdr:nvPicPr>
        <xdr:cNvPr id="5" name="Рисунок 8" descr="C:\Users\1\Desktop\для_урн\Дизайн\Урны\Пластик\АВО_урны новые\мал\Bin plastic_30x40_бумага.jpg"/>
        <xdr:cNvPicPr preferRelativeResize="1">
          <a:picLocks noChangeAspect="1"/>
        </xdr:cNvPicPr>
      </xdr:nvPicPr>
      <xdr:blipFill>
        <a:blip r:embed="rId2"/>
        <a:srcRect l="32051" t="10229" r="33169" b="11346"/>
        <a:stretch>
          <a:fillRect/>
        </a:stretch>
      </xdr:blipFill>
      <xdr:spPr>
        <a:xfrm>
          <a:off x="4286250" y="3857625"/>
          <a:ext cx="323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60" zoomScaleNormal="60" zoomScalePageLayoutView="0" workbookViewId="0" topLeftCell="A1">
      <selection activeCell="A1" sqref="A1:J27"/>
    </sheetView>
  </sheetViews>
  <sheetFormatPr defaultColWidth="9.140625" defaultRowHeight="15"/>
  <cols>
    <col min="1" max="1" width="31.00390625" style="0" customWidth="1"/>
    <col min="2" max="2" width="31.421875" style="0" customWidth="1"/>
    <col min="3" max="3" width="8.7109375" style="0" customWidth="1"/>
    <col min="4" max="4" width="10.140625" style="0" customWidth="1"/>
    <col min="5" max="5" width="7.421875" style="0" customWidth="1"/>
    <col min="6" max="6" width="10.00390625" style="0" customWidth="1"/>
    <col min="7" max="7" width="20.00390625" style="0" customWidth="1"/>
    <col min="8" max="8" width="18.7109375" style="0" customWidth="1"/>
    <col min="9" max="9" width="18.421875" style="0" customWidth="1"/>
    <col min="10" max="10" width="20.140625" style="0" customWidth="1"/>
  </cols>
  <sheetData>
    <row r="1" spans="1:10" ht="39" customHeight="1">
      <c r="A1" s="7" t="s">
        <v>36</v>
      </c>
      <c r="B1" s="8"/>
      <c r="C1" s="8"/>
      <c r="D1" s="8"/>
      <c r="E1" s="8"/>
      <c r="F1" s="8"/>
      <c r="G1" s="8"/>
      <c r="H1" s="19" t="s">
        <v>40</v>
      </c>
      <c r="I1" s="19"/>
      <c r="J1" s="19"/>
    </row>
    <row r="2" spans="1:10" ht="10.5" customHeight="1">
      <c r="A2" s="8" t="s">
        <v>37</v>
      </c>
      <c r="B2" s="9"/>
      <c r="C2" s="9"/>
      <c r="D2" s="8"/>
      <c r="E2" s="8"/>
      <c r="F2" s="8"/>
      <c r="G2" s="8"/>
      <c r="H2" s="8"/>
      <c r="I2" s="8"/>
      <c r="J2" s="8"/>
    </row>
    <row r="3" spans="1:9" ht="18.75" customHeight="1">
      <c r="A3" s="20" t="s">
        <v>45</v>
      </c>
      <c r="B3" s="20"/>
      <c r="C3" s="20"/>
      <c r="D3" s="20"/>
      <c r="E3" s="20"/>
      <c r="F3" s="20"/>
      <c r="G3" s="20"/>
      <c r="H3" s="20"/>
      <c r="I3" s="20"/>
    </row>
    <row r="4" spans="1:10" ht="18.75" customHeight="1">
      <c r="A4" s="11"/>
      <c r="B4" s="11"/>
      <c r="C4" s="11"/>
      <c r="D4" s="11"/>
      <c r="E4" s="11"/>
      <c r="F4" s="11"/>
      <c r="G4" s="14" t="s">
        <v>41</v>
      </c>
      <c r="H4" s="14"/>
      <c r="I4" s="14"/>
      <c r="J4" s="14"/>
    </row>
    <row r="5" spans="7:10" ht="23.25">
      <c r="G5" s="15" t="s">
        <v>42</v>
      </c>
      <c r="H5" s="16" t="s">
        <v>43</v>
      </c>
      <c r="I5" s="16" t="s">
        <v>44</v>
      </c>
      <c r="J5" s="16" t="s">
        <v>46</v>
      </c>
    </row>
    <row r="6" spans="1:10" s="1" customFormat="1" ht="42.75">
      <c r="A6" s="3" t="s">
        <v>10</v>
      </c>
      <c r="B6" s="3" t="s">
        <v>1</v>
      </c>
      <c r="C6" s="3"/>
      <c r="D6" s="3" t="s">
        <v>20</v>
      </c>
      <c r="E6" s="3" t="s">
        <v>19</v>
      </c>
      <c r="F6" s="3" t="s">
        <v>0</v>
      </c>
      <c r="G6" s="17">
        <v>0.1</v>
      </c>
      <c r="H6" s="17">
        <v>0.15</v>
      </c>
      <c r="I6" s="17">
        <v>0.2</v>
      </c>
      <c r="J6" s="17">
        <v>0.25</v>
      </c>
    </row>
    <row r="7" spans="1:10" s="1" customFormat="1" ht="23.25">
      <c r="A7" s="21" t="s">
        <v>25</v>
      </c>
      <c r="B7" s="21"/>
      <c r="C7" s="21"/>
      <c r="D7" s="21"/>
      <c r="E7" s="21"/>
      <c r="F7" s="21"/>
      <c r="G7" s="13"/>
      <c r="H7" s="13"/>
      <c r="I7" s="13"/>
      <c r="J7" s="14"/>
    </row>
    <row r="8" spans="1:10" ht="63" customHeight="1">
      <c r="A8" s="2" t="s">
        <v>2</v>
      </c>
      <c r="B8" s="2" t="s">
        <v>5</v>
      </c>
      <c r="C8" s="2"/>
      <c r="D8" s="4" t="s">
        <v>21</v>
      </c>
      <c r="E8" s="4">
        <v>1.35</v>
      </c>
      <c r="F8" s="10">
        <v>2600</v>
      </c>
      <c r="G8" s="12">
        <f>F8*(1-$G$6)</f>
        <v>2340</v>
      </c>
      <c r="H8" s="12">
        <f>F8*(1-$H$6)</f>
        <v>2210</v>
      </c>
      <c r="I8" s="12">
        <f>F8*(1-$I$6)</f>
        <v>2080</v>
      </c>
      <c r="J8" s="12">
        <f>F8*(1-$J$6)</f>
        <v>1950</v>
      </c>
    </row>
    <row r="9" spans="1:10" ht="63" customHeight="1">
      <c r="A9" s="2" t="s">
        <v>9</v>
      </c>
      <c r="B9" s="2" t="s">
        <v>5</v>
      </c>
      <c r="C9" s="2"/>
      <c r="D9" s="6" t="s">
        <v>24</v>
      </c>
      <c r="E9" s="6">
        <v>1.55</v>
      </c>
      <c r="F9" s="10">
        <v>2730</v>
      </c>
      <c r="G9" s="12">
        <f>F9*(1-$G$6)</f>
        <v>2457</v>
      </c>
      <c r="H9" s="12">
        <f>F9*(1-$H$6)</f>
        <v>2320.5</v>
      </c>
      <c r="I9" s="12">
        <f>F9*(1-$I$6)</f>
        <v>2184</v>
      </c>
      <c r="J9" s="12">
        <f aca="true" t="shared" si="0" ref="J9:J19">F9*(1-$J$6)</f>
        <v>2047.5</v>
      </c>
    </row>
    <row r="10" spans="1:10" ht="60" customHeight="1">
      <c r="A10" s="2" t="s">
        <v>3</v>
      </c>
      <c r="B10" s="2" t="s">
        <v>6</v>
      </c>
      <c r="C10" s="2"/>
      <c r="D10" s="4" t="s">
        <v>21</v>
      </c>
      <c r="E10" s="4">
        <v>1.15</v>
      </c>
      <c r="F10" s="10">
        <v>2430</v>
      </c>
      <c r="G10" s="12">
        <f>F10*(1-$G$6)</f>
        <v>2187</v>
      </c>
      <c r="H10" s="12">
        <f>F10*(1-$H$6)</f>
        <v>2065.5</v>
      </c>
      <c r="I10" s="12">
        <f>F10*(1-$I$6)</f>
        <v>1944</v>
      </c>
      <c r="J10" s="12">
        <f t="shared" si="0"/>
        <v>1822.5</v>
      </c>
    </row>
    <row r="11" spans="1:10" ht="47.25" customHeight="1">
      <c r="A11" s="2" t="s">
        <v>4</v>
      </c>
      <c r="B11" s="2" t="s">
        <v>7</v>
      </c>
      <c r="C11" s="2"/>
      <c r="D11" s="4" t="s">
        <v>22</v>
      </c>
      <c r="E11" s="4">
        <v>0.84</v>
      </c>
      <c r="F11" s="10">
        <v>1885</v>
      </c>
      <c r="G11" s="12">
        <f>F11*(1-$G$6)</f>
        <v>1696.5</v>
      </c>
      <c r="H11" s="12">
        <f>F11*(1-$H$6)</f>
        <v>1602.25</v>
      </c>
      <c r="I11" s="12">
        <f>F11*(1-$I$6)</f>
        <v>1508</v>
      </c>
      <c r="J11" s="12">
        <f t="shared" si="0"/>
        <v>1413.75</v>
      </c>
    </row>
    <row r="12" spans="1:10" ht="60.75" customHeight="1">
      <c r="A12" s="2" t="s">
        <v>8</v>
      </c>
      <c r="B12" s="2" t="s">
        <v>6</v>
      </c>
      <c r="C12" s="2"/>
      <c r="D12" s="4" t="s">
        <v>23</v>
      </c>
      <c r="E12" s="4">
        <v>1.03</v>
      </c>
      <c r="F12" s="10">
        <v>2430</v>
      </c>
      <c r="G12" s="12">
        <f>F12*(1-$G$6)</f>
        <v>2187</v>
      </c>
      <c r="H12" s="12">
        <f>F12*(1-$H$6)</f>
        <v>2065.5</v>
      </c>
      <c r="I12" s="12">
        <f>F12*(1-$I$6)</f>
        <v>1944</v>
      </c>
      <c r="J12" s="12">
        <f t="shared" si="0"/>
        <v>1822.5</v>
      </c>
    </row>
    <row r="13" spans="1:10" ht="16.5" customHeight="1">
      <c r="A13" s="22" t="s">
        <v>26</v>
      </c>
      <c r="B13" s="22"/>
      <c r="C13" s="22"/>
      <c r="D13" s="22"/>
      <c r="E13" s="22"/>
      <c r="F13" s="22"/>
      <c r="G13" s="12"/>
      <c r="H13" s="12"/>
      <c r="I13" s="12"/>
      <c r="J13" s="12">
        <f t="shared" si="0"/>
        <v>0</v>
      </c>
    </row>
    <row r="14" spans="1:10" ht="30" customHeight="1">
      <c r="A14" s="2" t="s">
        <v>15</v>
      </c>
      <c r="B14" s="24" t="s">
        <v>38</v>
      </c>
      <c r="C14" s="24"/>
      <c r="D14" s="4" t="s">
        <v>35</v>
      </c>
      <c r="E14" s="4">
        <v>0.64</v>
      </c>
      <c r="F14" s="10">
        <v>900</v>
      </c>
      <c r="G14" s="12">
        <f aca="true" t="shared" si="1" ref="G14:G19">F14*(1-$G$6)</f>
        <v>810</v>
      </c>
      <c r="H14" s="12">
        <f aca="true" t="shared" si="2" ref="H14:H19">F14*(1-$H$6)</f>
        <v>765</v>
      </c>
      <c r="I14" s="12">
        <f aca="true" t="shared" si="3" ref="I14:I19">F14*(1-$I$6)</f>
        <v>720</v>
      </c>
      <c r="J14" s="12">
        <f t="shared" si="0"/>
        <v>675</v>
      </c>
    </row>
    <row r="15" spans="1:10" ht="28.5" customHeight="1">
      <c r="A15" s="2" t="s">
        <v>11</v>
      </c>
      <c r="B15" s="24"/>
      <c r="C15" s="24"/>
      <c r="D15" s="4" t="s">
        <v>34</v>
      </c>
      <c r="E15" s="4">
        <v>0.35</v>
      </c>
      <c r="F15" s="10">
        <v>690</v>
      </c>
      <c r="G15" s="12">
        <f t="shared" si="1"/>
        <v>621</v>
      </c>
      <c r="H15" s="12">
        <f t="shared" si="2"/>
        <v>586.5</v>
      </c>
      <c r="I15" s="12">
        <f t="shared" si="3"/>
        <v>552</v>
      </c>
      <c r="J15" s="12">
        <f t="shared" si="0"/>
        <v>517.5</v>
      </c>
    </row>
    <row r="16" spans="1:10" ht="28.5">
      <c r="A16" s="2" t="s">
        <v>16</v>
      </c>
      <c r="B16" s="24"/>
      <c r="C16" s="24"/>
      <c r="D16" s="4" t="s">
        <v>33</v>
      </c>
      <c r="E16" s="4">
        <v>0.12</v>
      </c>
      <c r="F16" s="10">
        <v>530</v>
      </c>
      <c r="G16" s="12">
        <f t="shared" si="1"/>
        <v>477</v>
      </c>
      <c r="H16" s="12">
        <f t="shared" si="2"/>
        <v>450.5</v>
      </c>
      <c r="I16" s="12">
        <f t="shared" si="3"/>
        <v>424</v>
      </c>
      <c r="J16" s="12">
        <f t="shared" si="0"/>
        <v>397.5</v>
      </c>
    </row>
    <row r="17" spans="1:10" ht="28.5" customHeight="1">
      <c r="A17" s="2" t="s">
        <v>12</v>
      </c>
      <c r="B17" s="24"/>
      <c r="C17" s="24"/>
      <c r="D17" s="4" t="s">
        <v>32</v>
      </c>
      <c r="E17" s="4">
        <v>0.74</v>
      </c>
      <c r="F17" s="10">
        <v>940</v>
      </c>
      <c r="G17" s="12">
        <f t="shared" si="1"/>
        <v>846</v>
      </c>
      <c r="H17" s="12">
        <f t="shared" si="2"/>
        <v>799</v>
      </c>
      <c r="I17" s="12">
        <f t="shared" si="3"/>
        <v>752</v>
      </c>
      <c r="J17" s="12">
        <f t="shared" si="0"/>
        <v>705</v>
      </c>
    </row>
    <row r="18" spans="1:10" ht="28.5" customHeight="1">
      <c r="A18" s="2" t="s">
        <v>13</v>
      </c>
      <c r="B18" s="24"/>
      <c r="C18" s="24"/>
      <c r="D18" s="4" t="s">
        <v>31</v>
      </c>
      <c r="E18" s="4">
        <v>0.45</v>
      </c>
      <c r="F18" s="10">
        <v>715</v>
      </c>
      <c r="G18" s="12">
        <f t="shared" si="1"/>
        <v>643.5</v>
      </c>
      <c r="H18" s="12">
        <f t="shared" si="2"/>
        <v>607.75</v>
      </c>
      <c r="I18" s="12">
        <f t="shared" si="3"/>
        <v>572</v>
      </c>
      <c r="J18" s="12">
        <f t="shared" si="0"/>
        <v>536.25</v>
      </c>
    </row>
    <row r="19" spans="1:10" ht="28.5" customHeight="1">
      <c r="A19" s="2" t="s">
        <v>14</v>
      </c>
      <c r="B19" s="24"/>
      <c r="C19" s="24"/>
      <c r="D19" s="4" t="s">
        <v>30</v>
      </c>
      <c r="E19" s="4">
        <v>0.22</v>
      </c>
      <c r="F19" s="10">
        <v>572</v>
      </c>
      <c r="G19" s="12">
        <f t="shared" si="1"/>
        <v>514.8000000000001</v>
      </c>
      <c r="H19" s="12">
        <f t="shared" si="2"/>
        <v>486.2</v>
      </c>
      <c r="I19" s="12">
        <f t="shared" si="3"/>
        <v>457.6</v>
      </c>
      <c r="J19" s="12">
        <f t="shared" si="0"/>
        <v>429</v>
      </c>
    </row>
    <row r="20" spans="1:6" ht="14.25">
      <c r="A20" s="23" t="s">
        <v>39</v>
      </c>
      <c r="B20" s="23"/>
      <c r="C20" s="23"/>
      <c r="D20" s="23"/>
      <c r="E20" s="23"/>
      <c r="F20" s="23"/>
    </row>
    <row r="21" spans="1:6" ht="28.5">
      <c r="A21" s="2" t="s">
        <v>27</v>
      </c>
      <c r="B21" s="18" t="s">
        <v>17</v>
      </c>
      <c r="C21" s="18"/>
      <c r="D21" s="18"/>
      <c r="E21" s="18"/>
      <c r="F21" s="10">
        <v>100</v>
      </c>
    </row>
    <row r="22" spans="1:6" ht="28.5">
      <c r="A22" s="2" t="s">
        <v>28</v>
      </c>
      <c r="B22" s="18" t="s">
        <v>17</v>
      </c>
      <c r="C22" s="18"/>
      <c r="D22" s="18"/>
      <c r="E22" s="18"/>
      <c r="F22" s="10">
        <v>60</v>
      </c>
    </row>
    <row r="23" spans="1:6" ht="28.5">
      <c r="A23" s="2" t="s">
        <v>29</v>
      </c>
      <c r="B23" s="18" t="s">
        <v>18</v>
      </c>
      <c r="C23" s="18"/>
      <c r="D23" s="18"/>
      <c r="E23" s="18"/>
      <c r="F23" s="10">
        <v>60</v>
      </c>
    </row>
  </sheetData>
  <sheetProtection sheet="1"/>
  <mergeCells count="9">
    <mergeCell ref="B21:E21"/>
    <mergeCell ref="B22:E22"/>
    <mergeCell ref="B23:E23"/>
    <mergeCell ref="H1:J1"/>
    <mergeCell ref="A3:I3"/>
    <mergeCell ref="A7:F7"/>
    <mergeCell ref="A13:F13"/>
    <mergeCell ref="A20:F20"/>
    <mergeCell ref="B14:C19"/>
  </mergeCells>
  <printOptions/>
  <pageMargins left="0.7" right="0.7" top="0.75" bottom="0.75" header="0.3" footer="0.3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6:C16"/>
  <sheetViews>
    <sheetView zoomScalePageLayoutView="0" workbookViewId="0" topLeftCell="A1">
      <selection activeCell="C16" sqref="C16"/>
    </sheetView>
  </sheetViews>
  <sheetFormatPr defaultColWidth="9.140625" defaultRowHeight="15"/>
  <sheetData>
    <row r="16" ht="14.25">
      <c r="C16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2019-01-23T13:12:47Z</dcterms:modified>
  <cp:category/>
  <cp:version/>
  <cp:contentType/>
  <cp:contentStatus/>
</cp:coreProperties>
</file>